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.Pundziuviene\Desktop\MVP 2024\"/>
    </mc:Choice>
  </mc:AlternateContent>
  <xr:revisionPtr revIDLastSave="0" documentId="13_ncr:1_{83F61BE9-7215-475B-9953-B432A5F36A3D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Planas" sheetId="2" r:id="rId1"/>
  </sheets>
  <definedNames>
    <definedName name="_xlnm.Print_Area" localSheetId="0">Planas!$A$1:$J$30</definedName>
  </definedNames>
  <calcPr calcId="191029"/>
</workbook>
</file>

<file path=xl/calcChain.xml><?xml version="1.0" encoding="utf-8"?>
<calcChain xmlns="http://schemas.openxmlformats.org/spreadsheetml/2006/main">
  <c r="E10" i="2" l="1"/>
  <c r="F10" i="2"/>
  <c r="E13" i="2"/>
  <c r="E12" i="2" s="1"/>
  <c r="F13" i="2"/>
  <c r="F12" i="2" s="1"/>
  <c r="F9" i="2" s="1"/>
  <c r="C24" i="2"/>
  <c r="C23" i="2" s="1"/>
  <c r="C27" i="2" s="1"/>
  <c r="D24" i="2"/>
  <c r="D23" i="2" s="1"/>
  <c r="D27" i="2" s="1"/>
  <c r="E9" i="2" l="1"/>
</calcChain>
</file>

<file path=xl/sharedStrings.xml><?xml version="1.0" encoding="utf-8"?>
<sst xmlns="http://schemas.openxmlformats.org/spreadsheetml/2006/main" count="46" uniqueCount="39">
  <si>
    <t>Kodas</t>
  </si>
  <si>
    <t>Pavadinimas</t>
  </si>
  <si>
    <t>Vykdytojas</t>
  </si>
  <si>
    <t>SP lėšos</t>
  </si>
  <si>
    <t>2024-ųjų m. asignavimų ir kitų lėšų poreikis</t>
  </si>
  <si>
    <t>2024-ųjų m. asignavimai ir kitos lėšos (patvirtinta taryboje)</t>
  </si>
  <si>
    <t>01.01.</t>
  </si>
  <si>
    <t>Ugdyti visapusiškai išsilavinusią visuomenę, teikiant kokybiškas ir prieinamas švietimo ir ugdymo paslaugas</t>
  </si>
  <si>
    <t>01.01.01. (T)</t>
  </si>
  <si>
    <t>Užtikrinti ugdymo programų įgyvendinimą, gerinti ugdymo procesą</t>
  </si>
  <si>
    <t>01.01.01.09 (TP)</t>
  </si>
  <si>
    <t>Pedagogų pritraukimo programa</t>
  </si>
  <si>
    <t>300070724 Akmenės rajono savivaldybės pedagoginė psichologinė tarnyba</t>
  </si>
  <si>
    <t>SB (KR)</t>
  </si>
  <si>
    <t>01.01.02. (T)</t>
  </si>
  <si>
    <t>Kurti kokybišką ugdymo aplinką, vykdant pedagoginės, psichologinės ir kitos pagalbos teikimą</t>
  </si>
  <si>
    <t>01.01.02.01. (TP)</t>
  </si>
  <si>
    <t>MK</t>
  </si>
  <si>
    <t>2.1.</t>
  </si>
  <si>
    <t>Savivaldybės biudžeto lėšos</t>
  </si>
  <si>
    <t>2.1.1.</t>
  </si>
  <si>
    <t>Valstybės biudžeto specialioji tikslinė dotacija, iš jos:</t>
  </si>
  <si>
    <t>Mokymo reikmėms finansuoti</t>
  </si>
  <si>
    <t>Savivaldybės biudžeto lėšos kitoms reikmėms atlikti</t>
  </si>
  <si>
    <t>IŠ VISO:</t>
  </si>
  <si>
    <t>Priemonės kodas</t>
  </si>
  <si>
    <t>Priemonė, veikla</t>
  </si>
  <si>
    <t>Rodiklis</t>
  </si>
  <si>
    <t>Mato vienetas</t>
  </si>
  <si>
    <t>2024 planas</t>
  </si>
  <si>
    <t>2024 faktas</t>
  </si>
  <si>
    <t>AKMENĖS RAJONO SAVIVALDYBĖS PEDAGOGINĖS PSICHOLOGINĖS TARNYBOS 2024 METŲ VEIKLOS PLANAS</t>
  </si>
  <si>
    <t>Pedagogų patirtų kėlionės į darbą ir iš jo išlaidų dalinis kompensavimas</t>
  </si>
  <si>
    <t>asm.</t>
  </si>
  <si>
    <t>Asmenų, kuriems suteiktos paslaugos, skaičius</t>
  </si>
  <si>
    <t>vnt.</t>
  </si>
  <si>
    <t>Švietimo ir pedagoginės psichologinės pagalbos Savivaldybės švietimo įstaigų mokiniams ir mokytojams teikimas/įstaigos veiklos užtikrinimas</t>
  </si>
  <si>
    <t>Logopedė, laikinai atliekanti direktorės funkcijas</t>
  </si>
  <si>
    <t>Jūratė Plienienė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</si>
</sst>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;\-#,##0.00;&quot;&quot;"/>
  </numFmts>
  <fonts count="3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left" vertical="top" wrapText="1" readingOrder="1"/>
      <protection locked="0"/>
    </xf>
    <xf numFmtId="164" fontId="2" fillId="0" borderId="0" xfId="0" applyNumberFormat="1" applyFont="1" applyAlignment="1" applyProtection="1">
      <alignment horizontal="right" vertical="top" wrapText="1" readingOrder="1"/>
      <protection locked="0"/>
    </xf>
    <xf numFmtId="0" fontId="1" fillId="0" borderId="0" xfId="0" applyFont="1" applyBorder="1" applyAlignment="1">
      <alignment wrapText="1" readingOrder="1"/>
    </xf>
    <xf numFmtId="0" fontId="2" fillId="0" borderId="0" xfId="0" applyFont="1" applyBorder="1" applyAlignment="1">
      <alignment wrapText="1"/>
    </xf>
    <xf numFmtId="164" fontId="2" fillId="0" borderId="4" xfId="0" applyNumberFormat="1" applyFont="1" applyBorder="1" applyAlignment="1">
      <alignment horizontal="right" vertical="top" wrapText="1" readingOrder="1"/>
    </xf>
    <xf numFmtId="164" fontId="2" fillId="0" borderId="5" xfId="0" applyNumberFormat="1" applyFont="1" applyBorder="1" applyAlignment="1">
      <alignment horizontal="right" vertical="top" wrapText="1" readingOrder="1"/>
    </xf>
    <xf numFmtId="164" fontId="2" fillId="0" borderId="0" xfId="0" applyNumberFormat="1" applyFont="1" applyBorder="1" applyAlignment="1">
      <alignment horizontal="right" vertical="top" wrapText="1" readingOrder="1"/>
    </xf>
    <xf numFmtId="164" fontId="2" fillId="0" borderId="4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64" fontId="2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right" vertical="top" wrapText="1" readingOrder="1"/>
      <protection locked="0"/>
    </xf>
    <xf numFmtId="164" fontId="1" fillId="0" borderId="4" xfId="0" applyNumberFormat="1" applyFont="1" applyBorder="1" applyAlignment="1">
      <alignment horizontal="right" vertical="top" wrapText="1" readingOrder="1"/>
    </xf>
    <xf numFmtId="164" fontId="1" fillId="0" borderId="5" xfId="0" applyNumberFormat="1" applyFont="1" applyBorder="1" applyAlignment="1">
      <alignment horizontal="right" vertical="top" wrapText="1" readingOrder="1"/>
    </xf>
    <xf numFmtId="164" fontId="1" fillId="0" borderId="0" xfId="0" applyNumberFormat="1" applyFont="1" applyBorder="1" applyAlignment="1">
      <alignment horizontal="right" vertical="top" wrapText="1" readingOrder="1"/>
    </xf>
    <xf numFmtId="0" fontId="1" fillId="0" borderId="5" xfId="0" applyFont="1" applyBorder="1" applyAlignment="1" applyProtection="1">
      <alignment vertical="top" wrapText="1" readingOrder="1"/>
      <protection locked="0"/>
    </xf>
    <xf numFmtId="0" fontId="1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 applyProtection="1">
      <alignment vertical="top" wrapText="1" readingOrder="1"/>
      <protection locked="0"/>
    </xf>
    <xf numFmtId="0" fontId="2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 readingOrder="1"/>
    </xf>
    <xf numFmtId="0" fontId="1" fillId="0" borderId="0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="60" zoomScaleNormal="100" workbookViewId="0">
      <selection activeCell="F27" sqref="F27"/>
    </sheetView>
  </sheetViews>
  <sheetFormatPr defaultColWidth="9.109375" defaultRowHeight="13.8" x14ac:dyDescent="0.25"/>
  <cols>
    <col min="1" max="1" width="13.33203125" style="3" customWidth="1"/>
    <col min="2" max="2" width="50.6640625" style="3" customWidth="1"/>
    <col min="3" max="3" width="34.44140625" style="3" customWidth="1"/>
    <col min="4" max="4" width="26" style="3" customWidth="1"/>
    <col min="5" max="5" width="19.44140625" style="3" customWidth="1"/>
    <col min="6" max="6" width="22.44140625" style="3" customWidth="1"/>
    <col min="7" max="7" width="33.5546875" style="3" customWidth="1"/>
    <col min="8" max="16384" width="9.109375" style="3"/>
  </cols>
  <sheetData>
    <row r="1" spans="1:10" s="1" customFormat="1" ht="14.25" customHeigh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x14ac:dyDescent="0.25">
      <c r="A2" s="29"/>
      <c r="B2" s="30"/>
      <c r="C2" s="30"/>
      <c r="D2" s="30"/>
      <c r="E2" s="30"/>
      <c r="F2" s="30"/>
    </row>
    <row r="6" spans="1:10" ht="57.75" customHeight="1" x14ac:dyDescent="0.25">
      <c r="A6" s="27" t="s">
        <v>25</v>
      </c>
      <c r="B6" s="27" t="s">
        <v>26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27</v>
      </c>
      <c r="H6" s="27" t="s">
        <v>28</v>
      </c>
      <c r="I6" s="27" t="s">
        <v>29</v>
      </c>
      <c r="J6" s="27" t="s">
        <v>30</v>
      </c>
    </row>
    <row r="7" spans="1:10" ht="4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idden="1" x14ac:dyDescent="0.25">
      <c r="A8" s="21"/>
      <c r="B8" s="21"/>
      <c r="C8" s="22"/>
      <c r="D8" s="22"/>
      <c r="E8" s="19"/>
      <c r="F8" s="19"/>
      <c r="G8" s="23"/>
      <c r="H8" s="23"/>
      <c r="I8" s="23"/>
      <c r="J8" s="23"/>
    </row>
    <row r="9" spans="1:10" ht="27.6" x14ac:dyDescent="0.25">
      <c r="A9" s="24" t="s">
        <v>6</v>
      </c>
      <c r="B9" s="24" t="s">
        <v>7</v>
      </c>
      <c r="C9" s="25"/>
      <c r="D9" s="25"/>
      <c r="E9" s="11">
        <f t="shared" ref="E9:F9" si="0">E10+E12</f>
        <v>219460</v>
      </c>
      <c r="F9" s="11">
        <f t="shared" si="0"/>
        <v>190556.01</v>
      </c>
      <c r="G9" s="23"/>
      <c r="H9" s="23"/>
      <c r="I9" s="23"/>
      <c r="J9" s="23"/>
    </row>
    <row r="10" spans="1:10" ht="27.6" x14ac:dyDescent="0.25">
      <c r="A10" s="24" t="s">
        <v>8</v>
      </c>
      <c r="B10" s="24" t="s">
        <v>9</v>
      </c>
      <c r="C10" s="25"/>
      <c r="D10" s="25"/>
      <c r="E10" s="11">
        <f t="shared" ref="E10:F10" si="1">SUM(E11:E11)</f>
        <v>320</v>
      </c>
      <c r="F10" s="11">
        <f t="shared" si="1"/>
        <v>300</v>
      </c>
      <c r="G10" s="23"/>
      <c r="H10" s="23"/>
      <c r="I10" s="23"/>
      <c r="J10" s="23"/>
    </row>
    <row r="11" spans="1:10" ht="41.4" x14ac:dyDescent="0.25">
      <c r="A11" s="24" t="s">
        <v>10</v>
      </c>
      <c r="B11" s="24" t="s">
        <v>11</v>
      </c>
      <c r="C11" s="25" t="s">
        <v>12</v>
      </c>
      <c r="D11" s="25" t="s">
        <v>13</v>
      </c>
      <c r="E11" s="14">
        <v>320</v>
      </c>
      <c r="F11" s="14">
        <v>300</v>
      </c>
      <c r="G11" s="23" t="s">
        <v>32</v>
      </c>
      <c r="H11" s="26" t="s">
        <v>33</v>
      </c>
      <c r="I11" s="26">
        <v>2</v>
      </c>
      <c r="J11" s="23"/>
    </row>
    <row r="12" spans="1:10" ht="27.6" x14ac:dyDescent="0.25">
      <c r="A12" s="24" t="s">
        <v>14</v>
      </c>
      <c r="B12" s="24" t="s">
        <v>15</v>
      </c>
      <c r="C12" s="25"/>
      <c r="D12" s="25"/>
      <c r="E12" s="11">
        <f t="shared" ref="E12:F12" si="2">SUM(E13:E13)</f>
        <v>219140</v>
      </c>
      <c r="F12" s="11">
        <f t="shared" si="2"/>
        <v>190256.01</v>
      </c>
      <c r="G12" s="23"/>
      <c r="H12" s="26"/>
      <c r="I12" s="26"/>
      <c r="J12" s="23"/>
    </row>
    <row r="13" spans="1:10" ht="41.4" x14ac:dyDescent="0.25">
      <c r="A13" s="24" t="s">
        <v>16</v>
      </c>
      <c r="B13" s="24" t="s">
        <v>36</v>
      </c>
      <c r="C13" s="25"/>
      <c r="D13" s="25"/>
      <c r="E13" s="11">
        <f t="shared" ref="E13:F13" si="3">SUM(E14:E15)</f>
        <v>219140</v>
      </c>
      <c r="F13" s="11">
        <f t="shared" si="3"/>
        <v>190256.01</v>
      </c>
      <c r="G13" s="23" t="s">
        <v>34</v>
      </c>
      <c r="H13" s="26" t="s">
        <v>35</v>
      </c>
      <c r="I13" s="26">
        <v>750</v>
      </c>
      <c r="J13" s="23"/>
    </row>
    <row r="14" spans="1:10" ht="41.4" x14ac:dyDescent="0.25">
      <c r="A14" s="24"/>
      <c r="B14" s="24"/>
      <c r="C14" s="25" t="s">
        <v>12</v>
      </c>
      <c r="D14" s="25" t="s">
        <v>17</v>
      </c>
      <c r="E14" s="14">
        <v>135520</v>
      </c>
      <c r="F14" s="14">
        <v>114156.01</v>
      </c>
      <c r="G14" s="23"/>
      <c r="H14" s="23"/>
      <c r="I14" s="23"/>
      <c r="J14" s="23"/>
    </row>
    <row r="15" spans="1:10" ht="41.4" x14ac:dyDescent="0.25">
      <c r="A15" s="24"/>
      <c r="B15" s="24"/>
      <c r="C15" s="25" t="s">
        <v>12</v>
      </c>
      <c r="D15" s="25" t="s">
        <v>13</v>
      </c>
      <c r="E15" s="14">
        <v>83620</v>
      </c>
      <c r="F15" s="14">
        <v>76100</v>
      </c>
      <c r="G15" s="23"/>
      <c r="H15" s="23"/>
      <c r="I15" s="23"/>
      <c r="J15" s="23"/>
    </row>
    <row r="16" spans="1:10" x14ac:dyDescent="0.25">
      <c r="A16" s="5"/>
      <c r="B16" s="5"/>
      <c r="C16" s="6"/>
      <c r="D16" s="6"/>
      <c r="E16" s="7"/>
      <c r="F16" s="7"/>
    </row>
    <row r="17" spans="1:7" x14ac:dyDescent="0.25">
      <c r="A17" s="5"/>
      <c r="B17" s="5"/>
      <c r="C17" s="6"/>
      <c r="D17" s="6"/>
      <c r="E17" s="7"/>
      <c r="F17" s="7"/>
    </row>
    <row r="18" spans="1:7" x14ac:dyDescent="0.25">
      <c r="A18" s="5"/>
      <c r="B18" s="5"/>
      <c r="C18" s="6"/>
      <c r="D18" s="6"/>
      <c r="E18" s="7"/>
      <c r="F18" s="7"/>
    </row>
    <row r="19" spans="1:7" x14ac:dyDescent="0.25">
      <c r="A19" s="5"/>
      <c r="B19" s="5"/>
      <c r="C19" s="6"/>
      <c r="D19" s="6"/>
      <c r="E19" s="7"/>
      <c r="F19" s="7"/>
    </row>
    <row r="20" spans="1:7" x14ac:dyDescent="0.25">
      <c r="A20" s="5"/>
      <c r="B20" s="5"/>
      <c r="C20" s="6"/>
      <c r="D20" s="6"/>
      <c r="E20" s="7"/>
      <c r="F20" s="7"/>
    </row>
    <row r="21" spans="1:7" x14ac:dyDescent="0.25">
      <c r="A21" s="31" t="s">
        <v>0</v>
      </c>
      <c r="B21" s="31" t="s">
        <v>1</v>
      </c>
      <c r="C21" s="34" t="s">
        <v>4</v>
      </c>
      <c r="D21" s="33" t="s">
        <v>5</v>
      </c>
      <c r="E21" s="8"/>
      <c r="F21" s="32"/>
      <c r="G21" s="9"/>
    </row>
    <row r="22" spans="1:7" ht="42.75" customHeight="1" x14ac:dyDescent="0.25">
      <c r="A22" s="31"/>
      <c r="B22" s="31"/>
      <c r="C22" s="35"/>
      <c r="D22" s="33"/>
      <c r="E22" s="8"/>
      <c r="F22" s="32"/>
      <c r="G22" s="9"/>
    </row>
    <row r="23" spans="1:7" x14ac:dyDescent="0.25">
      <c r="A23" s="4" t="s">
        <v>18</v>
      </c>
      <c r="B23" s="4" t="s">
        <v>19</v>
      </c>
      <c r="C23" s="10">
        <f t="shared" ref="C23:D23" si="4">C24+C26</f>
        <v>219460</v>
      </c>
      <c r="D23" s="11">
        <f t="shared" si="4"/>
        <v>190556.01</v>
      </c>
      <c r="E23" s="12"/>
      <c r="F23" s="12"/>
      <c r="G23" s="9"/>
    </row>
    <row r="24" spans="1:7" x14ac:dyDescent="0.25">
      <c r="A24" s="4" t="s">
        <v>20</v>
      </c>
      <c r="B24" s="4" t="s">
        <v>21</v>
      </c>
      <c r="C24" s="10">
        <f t="shared" ref="C24:D24" si="5">SUM(C25:C25)</f>
        <v>135520</v>
      </c>
      <c r="D24" s="11">
        <f t="shared" si="5"/>
        <v>114156.01</v>
      </c>
      <c r="E24" s="12"/>
      <c r="F24" s="12"/>
      <c r="G24" s="9"/>
    </row>
    <row r="25" spans="1:7" x14ac:dyDescent="0.25">
      <c r="A25" s="4" t="s">
        <v>17</v>
      </c>
      <c r="B25" s="4" t="s">
        <v>22</v>
      </c>
      <c r="C25" s="13">
        <v>135520</v>
      </c>
      <c r="D25" s="14">
        <v>114156.01</v>
      </c>
      <c r="E25" s="15"/>
      <c r="F25" s="15"/>
      <c r="G25" s="9"/>
    </row>
    <row r="26" spans="1:7" x14ac:dyDescent="0.25">
      <c r="A26" s="4" t="s">
        <v>13</v>
      </c>
      <c r="B26" s="4" t="s">
        <v>23</v>
      </c>
      <c r="C26" s="13">
        <v>83940</v>
      </c>
      <c r="D26" s="14">
        <v>76400</v>
      </c>
      <c r="E26" s="15"/>
      <c r="F26" s="15"/>
      <c r="G26" s="9"/>
    </row>
    <row r="27" spans="1:7" x14ac:dyDescent="0.25">
      <c r="A27" s="16"/>
      <c r="B27" s="17" t="s">
        <v>24</v>
      </c>
      <c r="C27" s="18">
        <f t="shared" ref="C27:D27" si="6">SUM(C23:C23)</f>
        <v>219460</v>
      </c>
      <c r="D27" s="19">
        <f t="shared" si="6"/>
        <v>190556.01</v>
      </c>
      <c r="E27" s="20"/>
      <c r="F27" s="20"/>
      <c r="G27" s="9"/>
    </row>
    <row r="28" spans="1:7" x14ac:dyDescent="0.25">
      <c r="E28" s="9"/>
      <c r="F28" s="9"/>
      <c r="G28" s="9"/>
    </row>
    <row r="29" spans="1:7" x14ac:dyDescent="0.25">
      <c r="B29" s="3" t="s">
        <v>37</v>
      </c>
      <c r="D29" s="3" t="s">
        <v>38</v>
      </c>
      <c r="E29" s="9"/>
      <c r="F29" s="9"/>
      <c r="G29" s="9"/>
    </row>
    <row r="30" spans="1:7" x14ac:dyDescent="0.25">
      <c r="E30" s="9"/>
      <c r="F30" s="9"/>
      <c r="G30" s="9"/>
    </row>
  </sheetData>
  <mergeCells count="17">
    <mergeCell ref="A21:A22"/>
    <mergeCell ref="B21:B22"/>
    <mergeCell ref="F21:F22"/>
    <mergeCell ref="D21:D22"/>
    <mergeCell ref="C21:C22"/>
    <mergeCell ref="G6:G7"/>
    <mergeCell ref="H6:H7"/>
    <mergeCell ref="I6:I7"/>
    <mergeCell ref="J6:J7"/>
    <mergeCell ref="A1:J1"/>
    <mergeCell ref="A6:A7"/>
    <mergeCell ref="B6:B7"/>
    <mergeCell ref="C6:C7"/>
    <mergeCell ref="D6:D7"/>
    <mergeCell ref="A2:F2"/>
    <mergeCell ref="E6:E7"/>
    <mergeCell ref="F6:F7"/>
  </mergeCells>
  <pageMargins left="0.39370078740157483" right="0.39370078740157483" top="0.39370078740157483" bottom="0.39370078740157483" header="0.39370078740157483" footer="0.3937007874015748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Planas</vt:lpstr>
      <vt:lpstr>Planas!Print_Area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A.Almaniene</dc:creator>
  <cp:lastModifiedBy>I.Pundziuviene</cp:lastModifiedBy>
  <cp:lastPrinted>2024-04-18T12:08:00Z</cp:lastPrinted>
  <dcterms:created xsi:type="dcterms:W3CDTF">2024-04-15T10:37:58Z</dcterms:created>
  <dcterms:modified xsi:type="dcterms:W3CDTF">2024-04-18T12:09:04Z</dcterms:modified>
</cp:coreProperties>
</file>